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nchedelafon/Documents/année 2020_2021/"/>
    </mc:Choice>
  </mc:AlternateContent>
  <xr:revisionPtr revIDLastSave="0" documentId="13_ncr:1_{F96B6AE9-E49B-394B-AD94-031380CDFC94}" xr6:coauthVersionLast="46" xr6:coauthVersionMax="46" xr10:uidLastSave="{00000000-0000-0000-0000-000000000000}"/>
  <bookViews>
    <workbookView xWindow="780" yWindow="960" windowWidth="27640" windowHeight="15440" xr2:uid="{98640D51-92E4-EF47-B6C4-0C158752486D}"/>
  </bookViews>
  <sheets>
    <sheet name="Feuil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F13" i="1"/>
  <c r="E2" i="1"/>
  <c r="F2" i="1"/>
</calcChain>
</file>

<file path=xl/sharedStrings.xml><?xml version="1.0" encoding="utf-8"?>
<sst xmlns="http://schemas.openxmlformats.org/spreadsheetml/2006/main" count="8" uniqueCount="8">
  <si>
    <t xml:space="preserve">masse appliquée au ressort, m (kg)  </t>
  </si>
  <si>
    <t>allongement elastique,  (cm)</t>
  </si>
  <si>
    <t>Ye-Yoe (cm)</t>
  </si>
  <si>
    <t>distance boite-sol  elastique , (cm)</t>
  </si>
  <si>
    <t xml:space="preserve">allongement relatif ε = (Ye-Yoe)/Yoe </t>
  </si>
  <si>
    <t xml:space="preserve">force appliquée sur le ressort (N) </t>
  </si>
  <si>
    <t>contrainte : σ = F/S</t>
  </si>
  <si>
    <t>Faire la courbe sur la loi  σ = E · 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</si>
</sst>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0"/>
      <color rgb="FFFF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cap="all" baseline="0">
                <a:effectLst/>
              </a:rPr>
              <a:t>Allongement de l'élastique en fonction de la masse appliquée 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3788961165022245"/>
          <c:y val="4.1602314971419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502590112155422"/>
          <c:y val="0.18596234792224625"/>
          <c:w val="0.86106082181093846"/>
          <c:h val="0.7120304689359676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6"/>
                </a:solidFill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[1]Feuil1!$M$2:$M$13</c:f>
              <c:numCache>
                <c:formatCode>General</c:formatCode>
                <c:ptCount val="12"/>
                <c:pt idx="0">
                  <c:v>3.4000000000000002E-2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</c:v>
                </c:pt>
              </c:numCache>
            </c:numRef>
          </c:xVal>
          <c:yVal>
            <c:numRef>
              <c:f>[1]Feuil1!$O$2:$O$13</c:f>
              <c:numCache>
                <c:formatCode>General</c:formatCode>
                <c:ptCount val="12"/>
                <c:pt idx="0">
                  <c:v>0.5</c:v>
                </c:pt>
                <c:pt idx="1">
                  <c:v>1.1999999999999993</c:v>
                </c:pt>
                <c:pt idx="2">
                  <c:v>1.5</c:v>
                </c:pt>
                <c:pt idx="3">
                  <c:v>1.8000000000000007</c:v>
                </c:pt>
                <c:pt idx="4">
                  <c:v>2.0999999999999996</c:v>
                </c:pt>
                <c:pt idx="5">
                  <c:v>2.8000000000000007</c:v>
                </c:pt>
                <c:pt idx="6">
                  <c:v>3.1999999999999993</c:v>
                </c:pt>
                <c:pt idx="7">
                  <c:v>3.9000000000000004</c:v>
                </c:pt>
                <c:pt idx="8">
                  <c:v>4.8000000000000007</c:v>
                </c:pt>
                <c:pt idx="9">
                  <c:v>5.6999999999999993</c:v>
                </c:pt>
                <c:pt idx="10">
                  <c:v>6.6999999999999993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27-BC49-8098-D62B40D0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50784"/>
        <c:axId val="812487616"/>
      </c:scatterChart>
      <c:valAx>
        <c:axId val="81225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0" i="0" cap="all" baseline="0">
                    <a:effectLst/>
                  </a:rPr>
                  <a:t>masse appliquée au ressort (kg) </a:t>
                </a:r>
                <a:endParaRPr lang="fr-FR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2042840915555204"/>
              <c:y val="0.94042220523935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487616"/>
        <c:crosses val="autoZero"/>
        <c:crossBetween val="midCat"/>
      </c:valAx>
      <c:valAx>
        <c:axId val="81248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0" i="0" cap="all" baseline="0">
                    <a:effectLst/>
                  </a:rPr>
                  <a:t>allongement de l'élastique ye-yoe  (cm )</a:t>
                </a:r>
                <a:endParaRPr lang="fr-FR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3.1535529729178197E-2"/>
              <c:y val="0.25365973849167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25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268779</xdr:colOff>
      <xdr:row>19</xdr:row>
      <xdr:rowOff>190500</xdr:rowOff>
    </xdr:from>
    <xdr:to>
      <xdr:col>2</xdr:col>
      <xdr:colOff>1524001</xdr:colOff>
      <xdr:row>50</xdr:row>
      <xdr:rowOff>198521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4DFC073-BB55-CF4D-97DE-6217C578D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tante_de_raid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M2">
            <v>3.4000000000000002E-2</v>
          </cell>
          <cell r="O2">
            <v>0.5</v>
          </cell>
        </row>
        <row r="3">
          <cell r="M3">
            <v>7.4999999999999997E-2</v>
          </cell>
          <cell r="O3">
            <v>1.1999999999999993</v>
          </cell>
        </row>
        <row r="4">
          <cell r="M4">
            <v>0.1</v>
          </cell>
          <cell r="O4">
            <v>1.5</v>
          </cell>
        </row>
        <row r="5">
          <cell r="M5">
            <v>0.15</v>
          </cell>
          <cell r="O5">
            <v>1.8000000000000007</v>
          </cell>
        </row>
        <row r="6">
          <cell r="M6">
            <v>0.2</v>
          </cell>
          <cell r="O6">
            <v>2.0999999999999996</v>
          </cell>
        </row>
        <row r="7">
          <cell r="M7">
            <v>0.25</v>
          </cell>
          <cell r="O7">
            <v>2.8000000000000007</v>
          </cell>
        </row>
        <row r="8">
          <cell r="M8">
            <v>0.3</v>
          </cell>
          <cell r="O8">
            <v>3.1999999999999993</v>
          </cell>
        </row>
        <row r="9">
          <cell r="M9">
            <v>0.35</v>
          </cell>
          <cell r="O9">
            <v>3.9000000000000004</v>
          </cell>
        </row>
        <row r="10">
          <cell r="M10">
            <v>0.4</v>
          </cell>
          <cell r="O10">
            <v>4.8000000000000007</v>
          </cell>
        </row>
        <row r="11">
          <cell r="M11">
            <v>0.45</v>
          </cell>
          <cell r="O11">
            <v>5.6999999999999993</v>
          </cell>
        </row>
        <row r="12">
          <cell r="M12">
            <v>0.5</v>
          </cell>
          <cell r="O12">
            <v>6.6999999999999993</v>
          </cell>
        </row>
        <row r="13">
          <cell r="M13">
            <v>0</v>
          </cell>
          <cell r="O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23EC-E741-9542-A297-81231E342C83}">
  <dimension ref="A1:G15"/>
  <sheetViews>
    <sheetView tabSelected="1" workbookViewId="0">
      <selection activeCell="B18" sqref="B18"/>
    </sheetView>
  </sheetViews>
  <sheetFormatPr baseColWidth="10" defaultRowHeight="16" x14ac:dyDescent="0.2"/>
  <cols>
    <col min="1" max="1" width="38.1640625" customWidth="1"/>
    <col min="2" max="3" width="31" customWidth="1"/>
    <col min="4" max="4" width="24.1640625" customWidth="1"/>
    <col min="5" max="5" width="21.83203125" customWidth="1"/>
    <col min="6" max="6" width="39.5" customWidth="1"/>
    <col min="7" max="7" width="32.33203125" customWidth="1"/>
  </cols>
  <sheetData>
    <row r="1" spans="1:7" x14ac:dyDescent="0.2">
      <c r="A1" t="s">
        <v>0</v>
      </c>
      <c r="B1" t="s">
        <v>5</v>
      </c>
      <c r="C1" t="s">
        <v>6</v>
      </c>
      <c r="D1" t="s">
        <v>1</v>
      </c>
      <c r="E1" t="s">
        <v>2</v>
      </c>
      <c r="F1" t="s">
        <v>4</v>
      </c>
      <c r="G1" t="s">
        <v>3</v>
      </c>
    </row>
    <row r="2" spans="1:7" x14ac:dyDescent="0.2">
      <c r="A2">
        <v>3.4000000000000002E-2</v>
      </c>
      <c r="B2">
        <f>A2*10</f>
        <v>0.34</v>
      </c>
      <c r="D2">
        <v>8.5</v>
      </c>
      <c r="E2">
        <f>D2-8</f>
        <v>0.5</v>
      </c>
      <c r="F2">
        <f>E2/8</f>
        <v>6.25E-2</v>
      </c>
      <c r="G2">
        <v>9.9</v>
      </c>
    </row>
    <row r="3" spans="1:7" x14ac:dyDescent="0.2">
      <c r="A3">
        <v>7.4999999999999997E-2</v>
      </c>
      <c r="B3">
        <f t="shared" ref="B3:B13" si="0">A3*10</f>
        <v>0.75</v>
      </c>
      <c r="D3">
        <v>9.1999999999999993</v>
      </c>
      <c r="E3">
        <f t="shared" ref="E3:E12" si="1">D3-8</f>
        <v>1.1999999999999993</v>
      </c>
      <c r="F3">
        <f t="shared" ref="F3:F13" si="2">E3/8</f>
        <v>0.14999999999999991</v>
      </c>
      <c r="G3">
        <v>8.3000000000000007</v>
      </c>
    </row>
    <row r="4" spans="1:7" x14ac:dyDescent="0.2">
      <c r="A4">
        <v>0.1</v>
      </c>
      <c r="B4">
        <f t="shared" si="0"/>
        <v>1</v>
      </c>
      <c r="D4">
        <v>9.5</v>
      </c>
      <c r="E4">
        <f t="shared" si="1"/>
        <v>1.5</v>
      </c>
      <c r="F4">
        <f t="shared" si="2"/>
        <v>0.1875</v>
      </c>
      <c r="G4">
        <v>7.6</v>
      </c>
    </row>
    <row r="5" spans="1:7" x14ac:dyDescent="0.2">
      <c r="A5">
        <v>0.15</v>
      </c>
      <c r="B5">
        <f t="shared" si="0"/>
        <v>1.5</v>
      </c>
      <c r="D5">
        <v>9.8000000000000007</v>
      </c>
      <c r="E5">
        <f t="shared" si="1"/>
        <v>1.8000000000000007</v>
      </c>
      <c r="F5">
        <f t="shared" si="2"/>
        <v>0.22500000000000009</v>
      </c>
      <c r="G5">
        <v>8.1</v>
      </c>
    </row>
    <row r="6" spans="1:7" x14ac:dyDescent="0.2">
      <c r="A6">
        <v>0.2</v>
      </c>
      <c r="B6">
        <f t="shared" si="0"/>
        <v>2</v>
      </c>
      <c r="D6">
        <v>10.1</v>
      </c>
      <c r="E6">
        <f t="shared" si="1"/>
        <v>2.0999999999999996</v>
      </c>
      <c r="F6">
        <f t="shared" si="2"/>
        <v>0.26249999999999996</v>
      </c>
      <c r="G6">
        <v>7</v>
      </c>
    </row>
    <row r="7" spans="1:7" x14ac:dyDescent="0.2">
      <c r="A7">
        <v>0.25</v>
      </c>
      <c r="B7">
        <f t="shared" si="0"/>
        <v>2.5</v>
      </c>
      <c r="D7">
        <v>10.8</v>
      </c>
      <c r="E7">
        <f t="shared" si="1"/>
        <v>2.8000000000000007</v>
      </c>
      <c r="F7">
        <f t="shared" si="2"/>
        <v>0.35000000000000009</v>
      </c>
      <c r="G7">
        <v>6.4</v>
      </c>
    </row>
    <row r="8" spans="1:7" x14ac:dyDescent="0.2">
      <c r="A8">
        <v>0.3</v>
      </c>
      <c r="B8">
        <f t="shared" si="0"/>
        <v>3</v>
      </c>
      <c r="D8">
        <v>11.2</v>
      </c>
      <c r="E8">
        <f t="shared" si="1"/>
        <v>3.1999999999999993</v>
      </c>
      <c r="F8">
        <f t="shared" si="2"/>
        <v>0.39999999999999991</v>
      </c>
      <c r="G8">
        <v>5.5</v>
      </c>
    </row>
    <row r="9" spans="1:7" x14ac:dyDescent="0.2">
      <c r="A9">
        <v>0.35</v>
      </c>
      <c r="B9">
        <f t="shared" si="0"/>
        <v>3.5</v>
      </c>
      <c r="D9">
        <v>11.9</v>
      </c>
      <c r="E9">
        <f t="shared" si="1"/>
        <v>3.9000000000000004</v>
      </c>
      <c r="F9">
        <f t="shared" si="2"/>
        <v>0.48750000000000004</v>
      </c>
      <c r="G9">
        <v>4.8</v>
      </c>
    </row>
    <row r="10" spans="1:7" x14ac:dyDescent="0.2">
      <c r="A10">
        <v>0.4</v>
      </c>
      <c r="B10">
        <f t="shared" si="0"/>
        <v>4</v>
      </c>
      <c r="D10">
        <v>12.8</v>
      </c>
      <c r="E10">
        <f t="shared" si="1"/>
        <v>4.8000000000000007</v>
      </c>
      <c r="F10">
        <f t="shared" si="2"/>
        <v>0.60000000000000009</v>
      </c>
      <c r="G10">
        <v>3.5</v>
      </c>
    </row>
    <row r="11" spans="1:7" x14ac:dyDescent="0.2">
      <c r="A11">
        <v>0.45</v>
      </c>
      <c r="B11">
        <f t="shared" si="0"/>
        <v>4.5</v>
      </c>
      <c r="D11">
        <v>13.7</v>
      </c>
      <c r="E11">
        <f t="shared" si="1"/>
        <v>5.6999999999999993</v>
      </c>
      <c r="F11">
        <f t="shared" si="2"/>
        <v>0.71249999999999991</v>
      </c>
      <c r="G11">
        <v>2.7</v>
      </c>
    </row>
    <row r="12" spans="1:7" x14ac:dyDescent="0.2">
      <c r="A12">
        <v>0.5</v>
      </c>
      <c r="B12">
        <f t="shared" si="0"/>
        <v>5</v>
      </c>
      <c r="D12">
        <v>14.7</v>
      </c>
      <c r="E12">
        <f t="shared" si="1"/>
        <v>6.6999999999999993</v>
      </c>
      <c r="F12">
        <f t="shared" si="2"/>
        <v>0.83749999999999991</v>
      </c>
      <c r="G12">
        <v>1.3</v>
      </c>
    </row>
    <row r="13" spans="1:7" x14ac:dyDescent="0.2">
      <c r="A13">
        <v>0</v>
      </c>
      <c r="B13">
        <f t="shared" si="0"/>
        <v>0</v>
      </c>
      <c r="D13">
        <v>8</v>
      </c>
      <c r="E13">
        <v>0</v>
      </c>
      <c r="F13">
        <f t="shared" si="2"/>
        <v>0</v>
      </c>
    </row>
    <row r="15" spans="1:7" ht="17" x14ac:dyDescent="0.25">
      <c r="A15" s="1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2021-05-08T19:27:31Z</dcterms:created>
  <dcterms:modified xsi:type="dcterms:W3CDTF">2021-05-08T19:36:25Z</dcterms:modified>
</cp:coreProperties>
</file>